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Alejandro/Dropbox/Trabajo/Nutresa/Informes administrativos GN/2016/201612 Diciembre 2016/"/>
    </mc:Choice>
  </mc:AlternateContent>
  <bookViews>
    <workbookView xWindow="0" yWindow="0" windowWidth="25600" windowHeight="160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  <c r="C14" i="1"/>
</calcChain>
</file>

<file path=xl/sharedStrings.xml><?xml version="1.0" encoding="utf-8"?>
<sst xmlns="http://schemas.openxmlformats.org/spreadsheetml/2006/main" count="66" uniqueCount="46">
  <si>
    <t>CANASTA A*</t>
  </si>
  <si>
    <t>BASKET A*</t>
  </si>
  <si>
    <t>Commodity y mercado de referencia</t>
  </si>
  <si>
    <t>Commodity &amp; Market reference</t>
  </si>
  <si>
    <t>Bovino Macho Cebado en pie - Feria de Ganado de Medellín</t>
  </si>
  <si>
    <t>Medellin Cattle Fair</t>
  </si>
  <si>
    <t>Cerdo (en pie) - Chicago</t>
  </si>
  <si>
    <t>Lean Hogs Chicago</t>
  </si>
  <si>
    <t>Proteína - Harina de Soya Chicago</t>
  </si>
  <si>
    <t>Soybean Meal Chicago</t>
  </si>
  <si>
    <t>Proteína - Maíz Chicago</t>
  </si>
  <si>
    <t>Corn Chicago</t>
  </si>
  <si>
    <t>Trigo Suave Chicago</t>
  </si>
  <si>
    <t xml:space="preserve">Soft Wheat Chicago </t>
  </si>
  <si>
    <t>Trigo Duro media proteína - Kansas</t>
  </si>
  <si>
    <t>Hard Wheat Kansas</t>
  </si>
  <si>
    <t>Aceites y Grasas Soja - Chicago</t>
  </si>
  <si>
    <t>Bean Oil Chicago</t>
  </si>
  <si>
    <t>Aceites y Grasas Palma - Rotterdam</t>
  </si>
  <si>
    <t>Palm Oil Rotterdam</t>
  </si>
  <si>
    <t>Azúcar NY</t>
  </si>
  <si>
    <t>Sugar NY</t>
  </si>
  <si>
    <t>Cacao NY</t>
  </si>
  <si>
    <t>Cocoa NY</t>
  </si>
  <si>
    <t>Café NY</t>
  </si>
  <si>
    <t>Coffee NY</t>
  </si>
  <si>
    <t>Total</t>
  </si>
  <si>
    <t>*Canasta A, se calcula con las cifras del año total 2012. Se usa para el cálculo del índice desde enero/2008 hasta diciembre/2013.</t>
  </si>
  <si>
    <t>*Basket A is calculated with values of the whole year 2012. It is used for calculating the index since January/2008 to December/2013.</t>
  </si>
  <si>
    <t>CANASTA B*</t>
  </si>
  <si>
    <t>BASKET B*</t>
  </si>
  <si>
    <t>Cerdo - Corte Importado (Urner Barry)</t>
  </si>
  <si>
    <t>Yellow Sheet Pork Carcass (Urner Barry)</t>
  </si>
  <si>
    <t>Cerdo Corte Nacional - Asociación de Porcicultores</t>
  </si>
  <si>
    <t>Colombian Pork Farmers Association</t>
  </si>
  <si>
    <t>Pollo USDA</t>
  </si>
  <si>
    <t>UB MSP, Mech. Sep. Chicken-Frozen-15-20% Fat, With Skin - USDA</t>
  </si>
  <si>
    <t>Trigo Suave - Chicago</t>
  </si>
  <si>
    <t>Aceites y Grasas Palma - Malasia</t>
  </si>
  <si>
    <t>FOB Malasia Oil</t>
  </si>
  <si>
    <t>Azúcar Londres</t>
  </si>
  <si>
    <t>Sugar Londres</t>
  </si>
  <si>
    <t>Café Londres</t>
  </si>
  <si>
    <t>Coffee Londres</t>
  </si>
  <si>
    <t>*Canasta B, corresponde a la canasta A, actualizada con el cierre del año total 2013 y ajustes de nuevos commodities. Se usa para el cálculo del índice enero/2014 hasta la fecha.</t>
  </si>
  <si>
    <t>*Basket B corresponds to the Basket A, updated with the closure of the whole year 2013 and adjustments of new commodities. It is used for calculating the index since January/2014 to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</si>
</sst>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2" applyNumberFormat="1" applyFont="1"/>
    <xf numFmtId="49" fontId="2" fillId="0" borderId="0" xfId="1" applyNumberFormat="1" applyFont="1"/>
    <xf numFmtId="164" fontId="2" fillId="0" borderId="0" xfId="2" applyNumberFormat="1" applyFont="1"/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sqref="A1:XFD1048576"/>
    </sheetView>
  </sheetViews>
  <sheetFormatPr baseColWidth="10" defaultRowHeight="16" x14ac:dyDescent="0.2"/>
  <cols>
    <col min="1" max="1" width="54.6640625" bestFit="1" customWidth="1"/>
    <col min="2" max="2" width="59.83203125" bestFit="1" customWidth="1"/>
    <col min="3" max="3" width="10.1640625" style="2" bestFit="1" customWidth="1"/>
  </cols>
  <sheetData>
    <row r="1" spans="1:3" x14ac:dyDescent="0.2">
      <c r="A1" s="1" t="s">
        <v>0</v>
      </c>
      <c r="B1" s="1" t="s">
        <v>1</v>
      </c>
    </row>
    <row r="2" spans="1:3" x14ac:dyDescent="0.2">
      <c r="A2" s="1" t="s">
        <v>2</v>
      </c>
      <c r="B2" s="1" t="s">
        <v>3</v>
      </c>
      <c r="C2" s="3">
        <v>2012</v>
      </c>
    </row>
    <row r="3" spans="1:3" x14ac:dyDescent="0.2">
      <c r="A3" t="s">
        <v>4</v>
      </c>
      <c r="B3" t="s">
        <v>5</v>
      </c>
      <c r="C3" s="2">
        <v>0.118717976798564</v>
      </c>
    </row>
    <row r="4" spans="1:3" x14ac:dyDescent="0.2">
      <c r="A4" t="s">
        <v>6</v>
      </c>
      <c r="B4" t="s">
        <v>7</v>
      </c>
      <c r="C4" s="2">
        <v>0.18479823766595285</v>
      </c>
    </row>
    <row r="5" spans="1:3" x14ac:dyDescent="0.2">
      <c r="A5" t="s">
        <v>8</v>
      </c>
      <c r="B5" t="s">
        <v>9</v>
      </c>
      <c r="C5" s="2">
        <v>1.2570812025001299E-2</v>
      </c>
    </row>
    <row r="6" spans="1:3" x14ac:dyDescent="0.2">
      <c r="A6" t="s">
        <v>10</v>
      </c>
      <c r="B6" t="s">
        <v>11</v>
      </c>
      <c r="C6" s="2">
        <v>1.2570812025001299E-2</v>
      </c>
    </row>
    <row r="7" spans="1:3" x14ac:dyDescent="0.2">
      <c r="A7" t="s">
        <v>12</v>
      </c>
      <c r="B7" t="s">
        <v>13</v>
      </c>
      <c r="C7" s="2">
        <v>7.7096780351919442E-2</v>
      </c>
    </row>
    <row r="8" spans="1:3" x14ac:dyDescent="0.2">
      <c r="A8" t="s">
        <v>14</v>
      </c>
      <c r="B8" t="s">
        <v>15</v>
      </c>
      <c r="C8" s="2">
        <v>4.974879981191449E-2</v>
      </c>
    </row>
    <row r="9" spans="1:3" x14ac:dyDescent="0.2">
      <c r="A9" t="s">
        <v>16</v>
      </c>
      <c r="B9" t="s">
        <v>17</v>
      </c>
      <c r="C9" s="2">
        <v>6.0580688630807863E-3</v>
      </c>
    </row>
    <row r="10" spans="1:3" x14ac:dyDescent="0.2">
      <c r="A10" t="s">
        <v>18</v>
      </c>
      <c r="B10" t="s">
        <v>19</v>
      </c>
      <c r="C10" s="2">
        <v>5.979050573562341E-2</v>
      </c>
    </row>
    <row r="11" spans="1:3" x14ac:dyDescent="0.2">
      <c r="A11" t="s">
        <v>20</v>
      </c>
      <c r="B11" t="s">
        <v>21</v>
      </c>
      <c r="C11" s="2">
        <v>9.4517110239942803E-2</v>
      </c>
    </row>
    <row r="12" spans="1:3" x14ac:dyDescent="0.2">
      <c r="A12" t="s">
        <v>22</v>
      </c>
      <c r="B12" t="s">
        <v>23</v>
      </c>
      <c r="C12" s="2">
        <v>8.2044941834601648E-2</v>
      </c>
    </row>
    <row r="13" spans="1:3" x14ac:dyDescent="0.2">
      <c r="A13" t="s">
        <v>24</v>
      </c>
      <c r="B13" t="s">
        <v>25</v>
      </c>
      <c r="C13" s="2">
        <v>0.30208595464839855</v>
      </c>
    </row>
    <row r="14" spans="1:3" x14ac:dyDescent="0.2">
      <c r="A14" s="1" t="s">
        <v>26</v>
      </c>
      <c r="B14" s="1"/>
      <c r="C14" s="4">
        <f>+SUM(C3:C13)</f>
        <v>1.0000000000000007</v>
      </c>
    </row>
    <row r="15" spans="1:3" ht="48" x14ac:dyDescent="0.2">
      <c r="A15" s="5" t="s">
        <v>27</v>
      </c>
      <c r="B15" s="5" t="s">
        <v>28</v>
      </c>
    </row>
    <row r="18" spans="1:3" x14ac:dyDescent="0.2">
      <c r="A18" s="1" t="s">
        <v>29</v>
      </c>
      <c r="B18" s="1" t="s">
        <v>30</v>
      </c>
    </row>
    <row r="19" spans="1:3" x14ac:dyDescent="0.2">
      <c r="A19" s="1" t="s">
        <v>2</v>
      </c>
      <c r="B19" s="1" t="s">
        <v>3</v>
      </c>
      <c r="C19" s="3">
        <v>2013</v>
      </c>
    </row>
    <row r="20" spans="1:3" x14ac:dyDescent="0.2">
      <c r="A20" t="s">
        <v>4</v>
      </c>
      <c r="B20" t="s">
        <v>5</v>
      </c>
      <c r="C20" s="2">
        <v>0.11369916147165307</v>
      </c>
    </row>
    <row r="21" spans="1:3" x14ac:dyDescent="0.2">
      <c r="A21" t="s">
        <v>31</v>
      </c>
      <c r="B21" t="s">
        <v>32</v>
      </c>
      <c r="C21" s="2">
        <v>7.1350536209554324E-2</v>
      </c>
    </row>
    <row r="22" spans="1:3" x14ac:dyDescent="0.2">
      <c r="A22" t="s">
        <v>33</v>
      </c>
      <c r="B22" t="s">
        <v>34</v>
      </c>
      <c r="C22" s="2">
        <v>0.13250813867488662</v>
      </c>
    </row>
    <row r="23" spans="1:3" x14ac:dyDescent="0.2">
      <c r="A23" t="s">
        <v>35</v>
      </c>
      <c r="B23" t="s">
        <v>36</v>
      </c>
      <c r="C23" s="2">
        <v>5.8604766846357931E-2</v>
      </c>
    </row>
    <row r="24" spans="1:3" x14ac:dyDescent="0.2">
      <c r="A24" t="s">
        <v>8</v>
      </c>
      <c r="B24" t="s">
        <v>9</v>
      </c>
      <c r="C24" s="2">
        <v>1.07789124191193E-2</v>
      </c>
    </row>
    <row r="25" spans="1:3" x14ac:dyDescent="0.2">
      <c r="A25" t="s">
        <v>10</v>
      </c>
      <c r="B25" t="s">
        <v>11</v>
      </c>
      <c r="C25" s="2">
        <v>1.07789124191193E-2</v>
      </c>
    </row>
    <row r="26" spans="1:3" x14ac:dyDescent="0.2">
      <c r="A26" t="s">
        <v>37</v>
      </c>
      <c r="B26" t="s">
        <v>13</v>
      </c>
      <c r="C26" s="2">
        <v>6.9532405117579188E-2</v>
      </c>
    </row>
    <row r="27" spans="1:3" x14ac:dyDescent="0.2">
      <c r="A27" t="s">
        <v>14</v>
      </c>
      <c r="B27" t="s">
        <v>15</v>
      </c>
      <c r="C27" s="2">
        <v>8.1120228797603555E-2</v>
      </c>
    </row>
    <row r="28" spans="1:3" x14ac:dyDescent="0.2">
      <c r="A28" t="s">
        <v>16</v>
      </c>
      <c r="B28" t="s">
        <v>17</v>
      </c>
      <c r="C28" s="2">
        <v>5.9614164810818174E-3</v>
      </c>
    </row>
    <row r="29" spans="1:3" x14ac:dyDescent="0.2">
      <c r="A29" t="s">
        <v>38</v>
      </c>
      <c r="B29" t="s">
        <v>39</v>
      </c>
      <c r="C29" s="2">
        <v>5.8836588748068366E-2</v>
      </c>
    </row>
    <row r="30" spans="1:3" x14ac:dyDescent="0.2">
      <c r="A30" t="s">
        <v>20</v>
      </c>
      <c r="B30" t="s">
        <v>21</v>
      </c>
      <c r="C30" s="2">
        <v>7.8362065079966806E-2</v>
      </c>
    </row>
    <row r="31" spans="1:3" x14ac:dyDescent="0.2">
      <c r="A31" t="s">
        <v>40</v>
      </c>
      <c r="B31" t="s">
        <v>41</v>
      </c>
      <c r="C31" s="2">
        <v>1.6538137617921105E-2</v>
      </c>
    </row>
    <row r="32" spans="1:3" x14ac:dyDescent="0.2">
      <c r="A32" t="s">
        <v>22</v>
      </c>
      <c r="B32" t="s">
        <v>23</v>
      </c>
      <c r="C32" s="2">
        <v>8.543026670175756E-2</v>
      </c>
    </row>
    <row r="33" spans="1:3" x14ac:dyDescent="0.2">
      <c r="A33" t="s">
        <v>24</v>
      </c>
      <c r="B33" t="s">
        <v>25</v>
      </c>
      <c r="C33" s="2">
        <v>0.19825406069753737</v>
      </c>
    </row>
    <row r="34" spans="1:3" x14ac:dyDescent="0.2">
      <c r="A34" t="s">
        <v>42</v>
      </c>
      <c r="B34" t="s">
        <v>43</v>
      </c>
      <c r="C34" s="2">
        <v>8.2444027177935222E-3</v>
      </c>
    </row>
    <row r="35" spans="1:3" x14ac:dyDescent="0.2">
      <c r="A35" s="1" t="s">
        <v>26</v>
      </c>
      <c r="B35" s="1"/>
      <c r="C35" s="4">
        <f>SUM(C20:C34)</f>
        <v>0.99999999999999989</v>
      </c>
    </row>
    <row r="36" spans="1:3" ht="48" x14ac:dyDescent="0.2">
      <c r="A36" s="5" t="s">
        <v>44</v>
      </c>
      <c r="B36" s="5" t="s">
        <v>45</v>
      </c>
    </row>
    <row r="38" spans="1:3" x14ac:dyDescent="0.2">
      <c r="A3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Jiménez Moreno</dc:creator>
  <cp:lastModifiedBy>Alejandro Jiménez Moreno</cp:lastModifiedBy>
  <dcterms:created xsi:type="dcterms:W3CDTF">2017-02-22T21:17:47Z</dcterms:created>
  <dcterms:modified xsi:type="dcterms:W3CDTF">2017-02-22T21:18:18Z</dcterms:modified>
</cp:coreProperties>
</file>